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Lic. Iracema\Documents\2025\INFORMACIÓN PORTAL DE TRANSPARENCIA\PROYECTO DE PRESUPUESTO DE EGRESOS\"/>
    </mc:Choice>
  </mc:AlternateContent>
  <xr:revisionPtr revIDLastSave="0" documentId="13_ncr:1_{4EE0D9BD-F103-4D07-8185-45D6CFF952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7D" sheetId="1" r:id="rId1"/>
  </sheets>
  <definedNames>
    <definedName name="_xlnm.Print_Area" localSheetId="0">'7D'!$B$1:$H$33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H9" i="1"/>
  <c r="H31" i="1" l="1"/>
</calcChain>
</file>

<file path=xl/sharedStrings.xml><?xml version="1.0" encoding="utf-8"?>
<sst xmlns="http://schemas.openxmlformats.org/spreadsheetml/2006/main" count="35" uniqueCount="27">
  <si>
    <t xml:space="preserve">SUBSECRETARÍA DE EGRESOS, CONTABILIDAD Y TESORERÍA </t>
  </si>
  <si>
    <t>DIRECCIÓN DE PRESUPUESTO</t>
  </si>
  <si>
    <t>Formato 7 d) Resultados de Egresos - LDF</t>
  </si>
  <si>
    <t>ESTADO DE OAXACA</t>
  </si>
  <si>
    <t>Resultados de Egresos - LDF</t>
  </si>
  <si>
    <t>(PESOS)</t>
  </si>
  <si>
    <t>Concepto (b)</t>
  </si>
  <si>
    <r>
      <t>2019</t>
    </r>
    <r>
      <rPr>
        <b/>
        <vertAlign val="superscript"/>
        <sz val="6"/>
        <color theme="1"/>
        <rFont val="Montserrat"/>
      </rPr>
      <t xml:space="preserve">1 </t>
    </r>
    <r>
      <rPr>
        <b/>
        <sz val="6"/>
        <color theme="1"/>
        <rFont val="Montserrat"/>
      </rPr>
      <t>(c)</t>
    </r>
  </si>
  <si>
    <r>
      <t>2020</t>
    </r>
    <r>
      <rPr>
        <b/>
        <vertAlign val="superscript"/>
        <sz val="6"/>
        <color theme="1"/>
        <rFont val="Montserrat"/>
      </rPr>
      <t>1</t>
    </r>
    <r>
      <rPr>
        <b/>
        <sz val="6"/>
        <color theme="1"/>
        <rFont val="Montserrat"/>
      </rPr>
      <t>(c)</t>
    </r>
  </si>
  <si>
    <r>
      <t>2021</t>
    </r>
    <r>
      <rPr>
        <b/>
        <vertAlign val="superscript"/>
        <sz val="6"/>
        <color theme="1"/>
        <rFont val="Montserrat"/>
      </rPr>
      <t>1</t>
    </r>
    <r>
      <rPr>
        <b/>
        <sz val="6"/>
        <color theme="1"/>
        <rFont val="Montserrat"/>
      </rPr>
      <t>(c)</t>
    </r>
  </si>
  <si>
    <r>
      <t>2022</t>
    </r>
    <r>
      <rPr>
        <b/>
        <vertAlign val="superscript"/>
        <sz val="6"/>
        <color theme="1"/>
        <rFont val="Montserrat"/>
      </rPr>
      <t>1</t>
    </r>
    <r>
      <rPr>
        <b/>
        <sz val="6"/>
        <color theme="1"/>
        <rFont val="Montserrat"/>
      </rPr>
      <t>(c)</t>
    </r>
  </si>
  <si>
    <r>
      <t>2023</t>
    </r>
    <r>
      <rPr>
        <b/>
        <vertAlign val="superscript"/>
        <sz val="6"/>
        <color theme="1"/>
        <rFont val="Montserrat"/>
      </rPr>
      <t>1</t>
    </r>
    <r>
      <rPr>
        <b/>
        <sz val="6"/>
        <color theme="1"/>
        <rFont val="Montserrat"/>
      </rPr>
      <t>(c)</t>
    </r>
  </si>
  <si>
    <r>
      <t>2024</t>
    </r>
    <r>
      <rPr>
        <b/>
        <vertAlign val="superscript"/>
        <sz val="6"/>
        <color theme="1"/>
        <rFont val="Montserrat"/>
      </rPr>
      <t>1</t>
    </r>
    <r>
      <rPr>
        <b/>
        <sz val="6"/>
        <color theme="1"/>
        <rFont val="Montserrat"/>
      </rPr>
      <t>(d)</t>
    </r>
  </si>
  <si>
    <r>
      <t>1.</t>
    </r>
    <r>
      <rPr>
        <b/>
        <sz val="7"/>
        <color theme="1"/>
        <rFont val="Montserrat"/>
      </rPr>
      <t xml:space="preserve">  </t>
    </r>
    <r>
      <rPr>
        <b/>
        <sz val="6"/>
        <color theme="1"/>
        <rFont val="Montserrat"/>
      </rPr>
      <t>Gasto No Etiquetado</t>
    </r>
    <r>
      <rPr>
        <sz val="6"/>
        <color theme="1"/>
        <rFont val="Montserrat"/>
      </rPr>
      <t xml:space="preserve"> </t>
    </r>
    <r>
      <rPr>
        <b/>
        <sz val="6"/>
        <color theme="1"/>
        <rFont val="Montserrat"/>
      </rPr>
      <t>(1=A+B+C+D+E+F+G+H+I)</t>
    </r>
  </si>
  <si>
    <r>
      <t>A.</t>
    </r>
    <r>
      <rPr>
        <sz val="7"/>
        <color theme="1"/>
        <rFont val="Montserrat"/>
      </rPr>
      <t xml:space="preserve">     </t>
    </r>
    <r>
      <rPr>
        <sz val="6"/>
        <color theme="1"/>
        <rFont val="Montserrat"/>
      </rPr>
      <t>Servicios Personales</t>
    </r>
  </si>
  <si>
    <r>
      <t>B.</t>
    </r>
    <r>
      <rPr>
        <sz val="7"/>
        <color theme="1"/>
        <rFont val="Montserrat"/>
      </rPr>
      <t xml:space="preserve">     </t>
    </r>
    <r>
      <rPr>
        <sz val="6"/>
        <color theme="1"/>
        <rFont val="Montserrat"/>
      </rPr>
      <t>Materiales y Suministros</t>
    </r>
  </si>
  <si>
    <r>
      <t>C.</t>
    </r>
    <r>
      <rPr>
        <sz val="7"/>
        <color theme="1"/>
        <rFont val="Montserrat"/>
      </rPr>
      <t xml:space="preserve">    </t>
    </r>
    <r>
      <rPr>
        <sz val="6"/>
        <color theme="1"/>
        <rFont val="Montserrat"/>
      </rPr>
      <t>Servicios Generales</t>
    </r>
  </si>
  <si>
    <r>
      <t>D.</t>
    </r>
    <r>
      <rPr>
        <sz val="7"/>
        <color theme="1"/>
        <rFont val="Montserrat"/>
      </rPr>
      <t xml:space="preserve">    </t>
    </r>
    <r>
      <rPr>
        <sz val="6"/>
        <color theme="1"/>
        <rFont val="Montserrat"/>
      </rPr>
      <t>Transferencias, Asignaciones, Subsidios y Otras Ayudas</t>
    </r>
  </si>
  <si>
    <r>
      <t>E.</t>
    </r>
    <r>
      <rPr>
        <sz val="7"/>
        <color theme="1"/>
        <rFont val="Montserrat"/>
      </rPr>
      <t xml:space="preserve">     </t>
    </r>
    <r>
      <rPr>
        <sz val="6"/>
        <color theme="1"/>
        <rFont val="Montserrat"/>
      </rPr>
      <t>Bienes Muebles, Inmuebles e Intangibles</t>
    </r>
  </si>
  <si>
    <r>
      <t>F.</t>
    </r>
    <r>
      <rPr>
        <sz val="7"/>
        <color theme="1"/>
        <rFont val="Montserrat"/>
      </rPr>
      <t xml:space="preserve">     </t>
    </r>
    <r>
      <rPr>
        <sz val="6"/>
        <color theme="1"/>
        <rFont val="Montserrat"/>
      </rPr>
      <t>Inversión Pública</t>
    </r>
  </si>
  <si>
    <r>
      <t>G.</t>
    </r>
    <r>
      <rPr>
        <sz val="7"/>
        <color theme="1"/>
        <rFont val="Montserrat"/>
      </rPr>
      <t xml:space="preserve">    </t>
    </r>
    <r>
      <rPr>
        <sz val="6"/>
        <color theme="1"/>
        <rFont val="Montserrat"/>
      </rPr>
      <t>Inversiones Financieras y Otras Provisiones</t>
    </r>
  </si>
  <si>
    <r>
      <t>H.</t>
    </r>
    <r>
      <rPr>
        <sz val="7"/>
        <color theme="1"/>
        <rFont val="Montserrat"/>
      </rPr>
      <t xml:space="preserve">    </t>
    </r>
    <r>
      <rPr>
        <sz val="6"/>
        <color theme="1"/>
        <rFont val="Montserrat"/>
      </rPr>
      <t xml:space="preserve">Participaciones y Aportaciones </t>
    </r>
  </si>
  <si>
    <r>
      <t>I.</t>
    </r>
    <r>
      <rPr>
        <sz val="7"/>
        <color theme="1"/>
        <rFont val="Montserrat"/>
      </rPr>
      <t xml:space="preserve">      </t>
    </r>
    <r>
      <rPr>
        <sz val="6"/>
        <color theme="1"/>
        <rFont val="Montserrat"/>
      </rPr>
      <t>Deuda Pública</t>
    </r>
  </si>
  <si>
    <r>
      <t>2.</t>
    </r>
    <r>
      <rPr>
        <b/>
        <sz val="7"/>
        <color theme="1"/>
        <rFont val="Montserrat"/>
      </rPr>
      <t xml:space="preserve">  </t>
    </r>
    <r>
      <rPr>
        <b/>
        <sz val="6"/>
        <color theme="1"/>
        <rFont val="Montserrat"/>
      </rPr>
      <t>Gasto Etiquetado (2=A+B+C+D+E+F+G+H+I)</t>
    </r>
  </si>
  <si>
    <r>
      <t>H.</t>
    </r>
    <r>
      <rPr>
        <sz val="7"/>
        <color theme="1"/>
        <rFont val="Montserrat"/>
      </rPr>
      <t xml:space="preserve">    </t>
    </r>
    <r>
      <rPr>
        <sz val="6"/>
        <color theme="1"/>
        <rFont val="Montserrat"/>
      </rPr>
      <t>Participaciones y Aportaciones</t>
    </r>
  </si>
  <si>
    <r>
      <t>3.</t>
    </r>
    <r>
      <rPr>
        <b/>
        <sz val="7"/>
        <color theme="1"/>
        <rFont val="Montserrat"/>
      </rPr>
      <t xml:space="preserve">  </t>
    </r>
    <r>
      <rPr>
        <b/>
        <sz val="6"/>
        <color theme="1"/>
        <rFont val="Montserrat"/>
      </rPr>
      <t>Total del Resultado de Egresos (3=1+2)</t>
    </r>
  </si>
  <si>
    <t xml:space="preserve">1. Los importes corresponden a los egresos totales devengados.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</si>
</sst>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);\-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1"/>
      <color theme="0" tint="-0.34998626667073579"/>
      <name val="Montserrat"/>
    </font>
    <font>
      <b/>
      <sz val="10"/>
      <color theme="1"/>
      <name val="Montserrat"/>
    </font>
    <font>
      <b/>
      <sz val="6"/>
      <color theme="1"/>
      <name val="Montserrat"/>
    </font>
    <font>
      <b/>
      <sz val="6"/>
      <color theme="1"/>
      <name val="Arial"/>
      <family val="2"/>
    </font>
    <font>
      <b/>
      <vertAlign val="superscript"/>
      <sz val="6"/>
      <color theme="1"/>
      <name val="Montserrat"/>
    </font>
    <font>
      <b/>
      <sz val="7"/>
      <color theme="1"/>
      <name val="Montserrat"/>
    </font>
    <font>
      <sz val="6"/>
      <color theme="1"/>
      <name val="Montserrat"/>
    </font>
    <font>
      <sz val="7"/>
      <color theme="1"/>
      <name val="Montserrat"/>
    </font>
    <font>
      <sz val="6"/>
      <color theme="1"/>
      <name val="Arial"/>
      <family val="2"/>
    </font>
    <font>
      <b/>
      <sz val="6"/>
      <color indexed="8"/>
      <name val="Arial Narrow"/>
      <family val="2"/>
    </font>
    <font>
      <sz val="6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 applyAlignment="1">
      <alignment horizontal="right" vertical="center"/>
    </xf>
    <xf numFmtId="0" fontId="2" fillId="0" borderId="0" xfId="0" applyFont="1" applyAlignment="1">
      <alignment horizontal="right"/>
    </xf>
    <xf numFmtId="0" fontId="4" fillId="2" borderId="0" xfId="0" applyFont="1" applyFill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2" borderId="10" xfId="0" applyFont="1" applyFill="1" applyBorder="1" applyAlignment="1">
      <alignment horizontal="justify" vertical="center"/>
    </xf>
    <xf numFmtId="43" fontId="5" fillId="2" borderId="5" xfId="0" applyNumberFormat="1" applyFont="1" applyFill="1" applyBorder="1" applyAlignment="1">
      <alignment horizontal="justify" vertical="center"/>
    </xf>
    <xf numFmtId="43" fontId="6" fillId="0" borderId="0" xfId="0" applyNumberFormat="1" applyFont="1" applyAlignment="1">
      <alignment horizontal="justify" vertical="center"/>
    </xf>
    <xf numFmtId="0" fontId="9" fillId="2" borderId="10" xfId="0" applyFont="1" applyFill="1" applyBorder="1" applyAlignment="1">
      <alignment horizontal="justify" vertical="center"/>
    </xf>
    <xf numFmtId="43" fontId="9" fillId="2" borderId="5" xfId="0" applyNumberFormat="1" applyFont="1" applyFill="1" applyBorder="1" applyAlignment="1">
      <alignment horizontal="justify" vertical="center"/>
    </xf>
    <xf numFmtId="43" fontId="9" fillId="2" borderId="5" xfId="1" applyFont="1" applyFill="1" applyBorder="1" applyAlignment="1">
      <alignment horizontal="right" vertical="center"/>
    </xf>
    <xf numFmtId="43" fontId="11" fillId="0" borderId="0" xfId="1" applyFont="1" applyFill="1" applyBorder="1" applyAlignment="1">
      <alignment horizontal="right" vertical="center"/>
    </xf>
    <xf numFmtId="0" fontId="9" fillId="2" borderId="5" xfId="0" applyFont="1" applyFill="1" applyBorder="1" applyAlignment="1">
      <alignment horizontal="justify" vertical="center"/>
    </xf>
    <xf numFmtId="0" fontId="11" fillId="0" borderId="0" xfId="0" applyFont="1" applyAlignment="1">
      <alignment horizontal="justify" vertical="center"/>
    </xf>
    <xf numFmtId="164" fontId="12" fillId="0" borderId="0" xfId="0" applyNumberFormat="1" applyFont="1" applyAlignment="1">
      <alignment horizontal="right" vertical="center"/>
    </xf>
    <xf numFmtId="164" fontId="13" fillId="0" borderId="0" xfId="0" applyNumberFormat="1" applyFont="1" applyAlignment="1">
      <alignment horizontal="right" vertical="center"/>
    </xf>
    <xf numFmtId="43" fontId="11" fillId="0" borderId="0" xfId="1" applyFont="1" applyBorder="1" applyAlignment="1">
      <alignment horizontal="right" vertical="center"/>
    </xf>
    <xf numFmtId="0" fontId="9" fillId="2" borderId="9" xfId="0" applyFont="1" applyFill="1" applyBorder="1" applyAlignment="1">
      <alignment horizontal="justify" vertical="center" wrapText="1"/>
    </xf>
    <xf numFmtId="43" fontId="9" fillId="2" borderId="8" xfId="1" applyFont="1" applyFill="1" applyBorder="1" applyAlignment="1">
      <alignment horizontal="justify" vertical="center" wrapText="1"/>
    </xf>
    <xf numFmtId="43" fontId="11" fillId="0" borderId="0" xfId="1" applyFont="1" applyBorder="1" applyAlignment="1">
      <alignment horizontal="justify" vertical="center" wrapText="1"/>
    </xf>
    <xf numFmtId="0" fontId="9" fillId="2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139213</xdr:colOff>
      <xdr:row>0</xdr:row>
      <xdr:rowOff>65941</xdr:rowOff>
    </xdr:from>
    <xdr:to>
      <xdr:col>2</xdr:col>
      <xdr:colOff>10459</xdr:colOff>
      <xdr:row>2</xdr:row>
      <xdr:rowOff>120893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D67BC97-8159-23F2-7020-264E063737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02" t="3316" r="66796" b="90529"/>
        <a:stretch/>
      </xdr:blipFill>
      <xdr:spPr bwMode="auto">
        <a:xfrm>
          <a:off x="377338" y="65941"/>
          <a:ext cx="2157246" cy="61692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4"/>
  <sheetViews>
    <sheetView showGridLines="0" tabSelected="1" zoomScale="92" zoomScaleNormal="92" workbookViewId="0">
      <pane ySplit="8" topLeftCell="A9" activePane="bottomLeft" state="frozen"/>
      <selection pane="bottomLeft" activeCell="J24" sqref="J24"/>
    </sheetView>
  </sheetViews>
  <sheetFormatPr baseColWidth="10" defaultRowHeight="14.4" x14ac:dyDescent="0.3"/>
  <cols>
    <col min="1" max="1" width="3.5546875" customWidth="1"/>
    <col min="2" max="2" width="34.33203125" bestFit="1" customWidth="1"/>
    <col min="3" max="6" width="17.6640625" bestFit="1" customWidth="1"/>
    <col min="7" max="8" width="13.33203125" customWidth="1"/>
    <col min="9" max="9" width="14.5546875" customWidth="1"/>
  </cols>
  <sheetData>
    <row r="1" spans="1:9" ht="16.8" x14ac:dyDescent="0.4">
      <c r="A1" s="1"/>
      <c r="C1" s="2"/>
      <c r="D1" s="2"/>
      <c r="E1" s="2"/>
      <c r="F1" s="2"/>
      <c r="G1" s="2"/>
      <c r="H1" s="3" t="s">
        <v>0</v>
      </c>
    </row>
    <row r="2" spans="1:9" ht="26.25" customHeight="1" x14ac:dyDescent="0.4">
      <c r="A2" s="1"/>
      <c r="C2" s="2"/>
      <c r="D2" s="2"/>
      <c r="E2" s="2"/>
      <c r="F2" s="2"/>
      <c r="G2" s="2"/>
      <c r="H2" s="3" t="s">
        <v>1</v>
      </c>
    </row>
    <row r="3" spans="1:9" ht="16.8" x14ac:dyDescent="0.4">
      <c r="A3" s="1"/>
      <c r="C3" s="2"/>
      <c r="D3" s="2"/>
      <c r="E3" s="2"/>
      <c r="F3" s="2"/>
      <c r="G3" s="2"/>
      <c r="H3" s="4"/>
    </row>
    <row r="4" spans="1:9" ht="17.399999999999999" thickBot="1" x14ac:dyDescent="0.45">
      <c r="A4" s="1"/>
      <c r="C4" s="2"/>
      <c r="D4" s="2"/>
      <c r="E4" s="2"/>
      <c r="F4" s="2"/>
      <c r="G4" s="2"/>
      <c r="H4" s="5" t="s">
        <v>2</v>
      </c>
    </row>
    <row r="5" spans="1:9" x14ac:dyDescent="0.3">
      <c r="A5" s="1"/>
      <c r="B5" s="29" t="s">
        <v>3</v>
      </c>
      <c r="C5" s="30"/>
      <c r="D5" s="30"/>
      <c r="E5" s="30"/>
      <c r="F5" s="30"/>
      <c r="G5" s="30"/>
      <c r="H5" s="31"/>
      <c r="I5" s="6"/>
    </row>
    <row r="6" spans="1:9" x14ac:dyDescent="0.3">
      <c r="A6" s="1"/>
      <c r="B6" s="32" t="s">
        <v>4</v>
      </c>
      <c r="C6" s="33"/>
      <c r="D6" s="33"/>
      <c r="E6" s="33"/>
      <c r="F6" s="33"/>
      <c r="G6" s="33"/>
      <c r="H6" s="34"/>
      <c r="I6" s="6"/>
    </row>
    <row r="7" spans="1:9" ht="15" thickBot="1" x14ac:dyDescent="0.35">
      <c r="A7" s="1"/>
      <c r="B7" s="35" t="s">
        <v>5</v>
      </c>
      <c r="C7" s="36"/>
      <c r="D7" s="36"/>
      <c r="E7" s="36"/>
      <c r="F7" s="36"/>
      <c r="G7" s="36"/>
      <c r="H7" s="37"/>
      <c r="I7" s="6"/>
    </row>
    <row r="8" spans="1:9" ht="15" thickBot="1" x14ac:dyDescent="0.35">
      <c r="A8" s="1"/>
      <c r="B8" s="8" t="s">
        <v>6</v>
      </c>
      <c r="C8" s="7" t="s">
        <v>7</v>
      </c>
      <c r="D8" s="9" t="s">
        <v>8</v>
      </c>
      <c r="E8" s="9" t="s">
        <v>9</v>
      </c>
      <c r="F8" s="9" t="s">
        <v>10</v>
      </c>
      <c r="G8" s="9" t="s">
        <v>11</v>
      </c>
      <c r="H8" s="9" t="s">
        <v>12</v>
      </c>
      <c r="I8" s="10"/>
    </row>
    <row r="9" spans="1:9" x14ac:dyDescent="0.3">
      <c r="A9" s="1"/>
      <c r="B9" s="11" t="s">
        <v>13</v>
      </c>
      <c r="C9" s="12">
        <v>33328957680.970001</v>
      </c>
      <c r="D9" s="12">
        <v>41538935556.270004</v>
      </c>
      <c r="E9" s="12">
        <v>28369531009.169998</v>
      </c>
      <c r="F9" s="12">
        <v>36114282752.459999</v>
      </c>
      <c r="G9" s="12">
        <v>34111850269.459999</v>
      </c>
      <c r="H9" s="12">
        <f>SUM(H10:H18)</f>
        <v>55973824871.990005</v>
      </c>
      <c r="I9" s="13"/>
    </row>
    <row r="10" spans="1:9" x14ac:dyDescent="0.3">
      <c r="A10" s="1"/>
      <c r="B10" s="14" t="s">
        <v>14</v>
      </c>
      <c r="C10" s="15">
        <v>5202363206.29</v>
      </c>
      <c r="D10" s="15">
        <v>5534656225.7200003</v>
      </c>
      <c r="E10" s="16">
        <v>5702737584.8199997</v>
      </c>
      <c r="F10" s="16">
        <v>5952319075.6499996</v>
      </c>
      <c r="G10" s="16">
        <v>7084257272.8500004</v>
      </c>
      <c r="H10" s="16">
        <v>7053093457.1599998</v>
      </c>
      <c r="I10" s="17"/>
    </row>
    <row r="11" spans="1:9" x14ac:dyDescent="0.3">
      <c r="A11" s="1"/>
      <c r="B11" s="14" t="s">
        <v>15</v>
      </c>
      <c r="C11" s="15">
        <v>563682671.99000001</v>
      </c>
      <c r="D11" s="15">
        <v>507954492.86000001</v>
      </c>
      <c r="E11" s="16">
        <v>430305533.35000002</v>
      </c>
      <c r="F11" s="16">
        <v>439235038.06</v>
      </c>
      <c r="G11" s="16">
        <v>922686547.27999997</v>
      </c>
      <c r="H11" s="16">
        <v>1040878441.5700001</v>
      </c>
      <c r="I11" s="17"/>
    </row>
    <row r="12" spans="1:9" x14ac:dyDescent="0.3">
      <c r="A12" s="1"/>
      <c r="B12" s="14" t="s">
        <v>16</v>
      </c>
      <c r="C12" s="15">
        <v>6461311595.9099998</v>
      </c>
      <c r="D12" s="15">
        <v>1969780228.45</v>
      </c>
      <c r="E12" s="16">
        <v>1731705209.3900001</v>
      </c>
      <c r="F12" s="16">
        <v>2323669394.5599999</v>
      </c>
      <c r="G12" s="16">
        <v>2483207012.4499998</v>
      </c>
      <c r="H12" s="16">
        <v>2881750265.6700001</v>
      </c>
      <c r="I12" s="17"/>
    </row>
    <row r="13" spans="1:9" x14ac:dyDescent="0.3">
      <c r="A13" s="1"/>
      <c r="B13" s="14" t="s">
        <v>17</v>
      </c>
      <c r="C13" s="15">
        <v>10482299681.09</v>
      </c>
      <c r="D13" s="15">
        <v>11202173343.5</v>
      </c>
      <c r="E13" s="16">
        <v>12057628693.299999</v>
      </c>
      <c r="F13" s="16">
        <v>16839877340.25</v>
      </c>
      <c r="G13" s="16">
        <v>14240752586.57</v>
      </c>
      <c r="H13" s="16">
        <v>20044112975.529999</v>
      </c>
      <c r="I13" s="17"/>
    </row>
    <row r="14" spans="1:9" x14ac:dyDescent="0.3">
      <c r="A14" s="1"/>
      <c r="B14" s="14" t="s">
        <v>18</v>
      </c>
      <c r="C14" s="15">
        <v>335343690.60000002</v>
      </c>
      <c r="D14" s="15">
        <v>364257589.87</v>
      </c>
      <c r="E14" s="16">
        <v>385309263.85000002</v>
      </c>
      <c r="F14" s="16">
        <v>206204107.78</v>
      </c>
      <c r="G14" s="16">
        <v>257350009.66999999</v>
      </c>
      <c r="H14" s="16">
        <v>442653271.77999997</v>
      </c>
      <c r="I14" s="17"/>
    </row>
    <row r="15" spans="1:9" x14ac:dyDescent="0.3">
      <c r="A15" s="1"/>
      <c r="B15" s="14" t="s">
        <v>19</v>
      </c>
      <c r="C15" s="15">
        <v>1785378688.1800001</v>
      </c>
      <c r="D15" s="15">
        <v>1830114771.9200001</v>
      </c>
      <c r="E15" s="16">
        <v>1541486203.02</v>
      </c>
      <c r="F15" s="16">
        <v>2782238829.9499998</v>
      </c>
      <c r="G15" s="16">
        <v>633853765.41999996</v>
      </c>
      <c r="H15" s="16">
        <v>3869160471.9000001</v>
      </c>
      <c r="I15" s="17"/>
    </row>
    <row r="16" spans="1:9" x14ac:dyDescent="0.3">
      <c r="A16" s="1"/>
      <c r="B16" s="14" t="s">
        <v>20</v>
      </c>
      <c r="C16" s="15">
        <v>0</v>
      </c>
      <c r="D16" s="15">
        <v>0</v>
      </c>
      <c r="E16" s="16">
        <v>0</v>
      </c>
      <c r="F16" s="16">
        <v>0</v>
      </c>
      <c r="G16" s="16">
        <v>0</v>
      </c>
      <c r="H16" s="16">
        <v>0</v>
      </c>
    </row>
    <row r="17" spans="1:9" x14ac:dyDescent="0.3">
      <c r="A17" s="1"/>
      <c r="B17" s="14" t="s">
        <v>21</v>
      </c>
      <c r="C17" s="15">
        <v>5799195443.1499996</v>
      </c>
      <c r="D17" s="15">
        <v>6103576398.2600002</v>
      </c>
      <c r="E17" s="16">
        <v>5853142061</v>
      </c>
      <c r="F17" s="16">
        <v>7106250222</v>
      </c>
      <c r="G17" s="16">
        <v>7842780556.4799995</v>
      </c>
      <c r="H17" s="16">
        <v>7941050044.6800003</v>
      </c>
      <c r="I17" s="17"/>
    </row>
    <row r="18" spans="1:9" x14ac:dyDescent="0.3">
      <c r="A18" s="1"/>
      <c r="B18" s="14" t="s">
        <v>22</v>
      </c>
      <c r="C18" s="15">
        <v>2699382703.7600002</v>
      </c>
      <c r="D18" s="15">
        <v>14026422505.690001</v>
      </c>
      <c r="E18" s="16">
        <v>667216460.44000006</v>
      </c>
      <c r="F18" s="16">
        <v>464488744.20999998</v>
      </c>
      <c r="G18" s="16">
        <v>646962518.74000001</v>
      </c>
      <c r="H18" s="16">
        <v>12701125943.700001</v>
      </c>
      <c r="I18" s="17"/>
    </row>
    <row r="19" spans="1:9" x14ac:dyDescent="0.3">
      <c r="A19" s="1"/>
      <c r="B19" s="14"/>
      <c r="C19" s="18"/>
      <c r="D19" s="18"/>
      <c r="E19" s="18"/>
      <c r="F19" s="18"/>
      <c r="G19" s="18"/>
      <c r="H19" s="18"/>
      <c r="I19" s="19"/>
    </row>
    <row r="20" spans="1:9" x14ac:dyDescent="0.3">
      <c r="A20" s="1"/>
      <c r="B20" s="11" t="s">
        <v>23</v>
      </c>
      <c r="C20" s="12">
        <v>51243106047.329994</v>
      </c>
      <c r="D20" s="12">
        <v>49863343427.689987</v>
      </c>
      <c r="E20" s="12">
        <v>52930616169.110001</v>
      </c>
      <c r="F20" s="12">
        <v>55737445934.240005</v>
      </c>
      <c r="G20" s="12">
        <v>60678316208.360001</v>
      </c>
      <c r="H20" s="12">
        <f>SUM(H21:H29)</f>
        <v>69647737023.399994</v>
      </c>
      <c r="I20" s="20"/>
    </row>
    <row r="21" spans="1:9" x14ac:dyDescent="0.3">
      <c r="A21" s="1"/>
      <c r="B21" s="14" t="s">
        <v>14</v>
      </c>
      <c r="C21" s="16">
        <v>29623487.390000001</v>
      </c>
      <c r="D21" s="16">
        <v>1260275.76</v>
      </c>
      <c r="E21" s="16">
        <v>912626.3</v>
      </c>
      <c r="F21" s="16">
        <v>0</v>
      </c>
      <c r="G21" s="16">
        <v>0</v>
      </c>
      <c r="H21" s="16">
        <v>818310.49</v>
      </c>
      <c r="I21" s="21"/>
    </row>
    <row r="22" spans="1:9" x14ac:dyDescent="0.3">
      <c r="A22" s="1"/>
      <c r="B22" s="14" t="s">
        <v>15</v>
      </c>
      <c r="C22" s="16">
        <v>103745987.48999999</v>
      </c>
      <c r="D22" s="16">
        <v>63958604.509999998</v>
      </c>
      <c r="E22" s="16">
        <v>74176981.400000006</v>
      </c>
      <c r="F22" s="16">
        <v>59961291.119999997</v>
      </c>
      <c r="G22" s="16">
        <v>72094098.310000002</v>
      </c>
      <c r="H22" s="16">
        <v>61183250.859999999</v>
      </c>
      <c r="I22" s="21"/>
    </row>
    <row r="23" spans="1:9" x14ac:dyDescent="0.3">
      <c r="A23" s="1"/>
      <c r="B23" s="14" t="s">
        <v>16</v>
      </c>
      <c r="C23" s="16">
        <v>167324371.28</v>
      </c>
      <c r="D23" s="16">
        <v>124587386.15000001</v>
      </c>
      <c r="E23" s="16">
        <v>135129745.41999999</v>
      </c>
      <c r="F23" s="16">
        <v>112039734.66</v>
      </c>
      <c r="G23" s="16">
        <v>135087816.28999999</v>
      </c>
      <c r="H23" s="16">
        <v>224726498.81999999</v>
      </c>
      <c r="I23" s="21"/>
    </row>
    <row r="24" spans="1:9" x14ac:dyDescent="0.3">
      <c r="A24" s="1"/>
      <c r="B24" s="14" t="s">
        <v>17</v>
      </c>
      <c r="C24" s="16">
        <v>35723173033.739998</v>
      </c>
      <c r="D24" s="16">
        <v>35702967727.849998</v>
      </c>
      <c r="E24" s="16">
        <v>38629027562.720001</v>
      </c>
      <c r="F24" s="16">
        <v>40747881126.82</v>
      </c>
      <c r="G24" s="16">
        <v>44152358482.589996</v>
      </c>
      <c r="H24" s="16">
        <v>48608257474.889999</v>
      </c>
      <c r="I24" s="21"/>
    </row>
    <row r="25" spans="1:9" x14ac:dyDescent="0.3">
      <c r="A25" s="1"/>
      <c r="B25" s="14" t="s">
        <v>18</v>
      </c>
      <c r="C25" s="16">
        <v>527968068.63</v>
      </c>
      <c r="D25" s="16">
        <v>221926419.13999999</v>
      </c>
      <c r="E25" s="16">
        <v>277654171.31999999</v>
      </c>
      <c r="F25" s="16">
        <v>256096550.94</v>
      </c>
      <c r="G25" s="16">
        <v>508344717.19999999</v>
      </c>
      <c r="H25" s="16">
        <v>777658453.49000001</v>
      </c>
      <c r="I25" s="21"/>
    </row>
    <row r="26" spans="1:9" x14ac:dyDescent="0.3">
      <c r="A26" s="1"/>
      <c r="B26" s="14" t="s">
        <v>19</v>
      </c>
      <c r="C26" s="16">
        <v>1927346572.77</v>
      </c>
      <c r="D26" s="16">
        <v>1667959705.99</v>
      </c>
      <c r="E26" s="16">
        <v>2096296139.6300001</v>
      </c>
      <c r="F26" s="16">
        <v>2335212173.3699999</v>
      </c>
      <c r="G26" s="16">
        <v>1676542144.1700001</v>
      </c>
      <c r="H26" s="16">
        <v>4958363712.6499996</v>
      </c>
      <c r="I26" s="21"/>
    </row>
    <row r="27" spans="1:9" x14ac:dyDescent="0.3">
      <c r="A27" s="1"/>
      <c r="B27" s="14" t="s">
        <v>20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</row>
    <row r="28" spans="1:9" x14ac:dyDescent="0.3">
      <c r="A28" s="1"/>
      <c r="B28" s="14" t="s">
        <v>24</v>
      </c>
      <c r="C28" s="16">
        <v>10278018291.719999</v>
      </c>
      <c r="D28" s="16">
        <v>10010573567.48</v>
      </c>
      <c r="E28" s="16">
        <v>9883618324.8299999</v>
      </c>
      <c r="F28" s="16">
        <v>10562099402.049999</v>
      </c>
      <c r="G28" s="16">
        <v>12375970388.82</v>
      </c>
      <c r="H28" s="16">
        <v>13124511589.459999</v>
      </c>
      <c r="I28" s="21"/>
    </row>
    <row r="29" spans="1:9" x14ac:dyDescent="0.3">
      <c r="A29" s="1"/>
      <c r="B29" s="14" t="s">
        <v>22</v>
      </c>
      <c r="C29" s="16">
        <v>2485906234.3099999</v>
      </c>
      <c r="D29" s="16">
        <v>2070109740.8099999</v>
      </c>
      <c r="E29" s="16">
        <v>1833800617.49</v>
      </c>
      <c r="F29" s="16">
        <v>1664155655.28</v>
      </c>
      <c r="G29" s="16">
        <v>1757918560.98</v>
      </c>
      <c r="H29" s="16">
        <v>1892217732.74</v>
      </c>
      <c r="I29" s="21"/>
    </row>
    <row r="30" spans="1:9" x14ac:dyDescent="0.3">
      <c r="A30" s="1"/>
      <c r="B30" s="14"/>
      <c r="C30" s="18"/>
      <c r="D30" s="18"/>
      <c r="E30" s="16"/>
      <c r="F30" s="16"/>
      <c r="G30" s="16"/>
      <c r="H30" s="16"/>
      <c r="I30" s="22"/>
    </row>
    <row r="31" spans="1:9" x14ac:dyDescent="0.3">
      <c r="A31" s="1"/>
      <c r="B31" s="11" t="s">
        <v>25</v>
      </c>
      <c r="C31" s="12">
        <v>84572063728.299988</v>
      </c>
      <c r="D31" s="12">
        <v>91402278983.959991</v>
      </c>
      <c r="E31" s="12">
        <v>81300147178.279999</v>
      </c>
      <c r="F31" s="12">
        <v>91851728686.700012</v>
      </c>
      <c r="G31" s="12">
        <v>94790166477.820007</v>
      </c>
      <c r="H31" s="12">
        <f>H9+H20</f>
        <v>125621561895.39</v>
      </c>
      <c r="I31" s="13"/>
    </row>
    <row r="32" spans="1:9" ht="15" thickBot="1" x14ac:dyDescent="0.35">
      <c r="A32" s="1"/>
      <c r="B32" s="23"/>
      <c r="C32" s="24"/>
      <c r="D32" s="24"/>
      <c r="E32" s="24"/>
      <c r="F32" s="24"/>
      <c r="G32" s="24"/>
      <c r="H32" s="24"/>
      <c r="I32" s="25"/>
    </row>
    <row r="33" spans="1:9" ht="24.6" customHeight="1" x14ac:dyDescent="0.3">
      <c r="A33" s="1"/>
      <c r="B33" s="38" t="s">
        <v>26</v>
      </c>
      <c r="C33" s="38"/>
      <c r="D33" s="38"/>
      <c r="E33" s="38"/>
      <c r="F33" s="38"/>
      <c r="G33" s="26"/>
      <c r="H33" s="26"/>
      <c r="I33" s="27"/>
    </row>
    <row r="34" spans="1:9" ht="16.8" x14ac:dyDescent="0.4">
      <c r="B34" s="28"/>
      <c r="C34" s="28"/>
      <c r="D34" s="28"/>
      <c r="E34" s="28"/>
      <c r="F34" s="28"/>
      <c r="G34" s="28"/>
      <c r="H34" s="28"/>
    </row>
  </sheetData>
  <mergeCells count="4">
    <mergeCell ref="B5:H5"/>
    <mergeCell ref="B6:H6"/>
    <mergeCell ref="B7:H7"/>
    <mergeCell ref="B33:F33"/>
  </mergeCells>
  <pageMargins left="0.7" right="0.7" top="0.75" bottom="0.75" header="0.3" footer="0.3"/>
  <pageSetup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7D</vt:lpstr>
      <vt:lpstr>'7D'!Área_de_impresión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Lizbeth</dc:creator>
  <cp:lastModifiedBy>Lic. Iracema</cp:lastModifiedBy>
  <cp:lastPrinted>2025-01-13T20:29:23Z</cp:lastPrinted>
  <dcterms:created xsi:type="dcterms:W3CDTF">2024-11-14T23:37:25Z</dcterms:created>
  <dcterms:modified xsi:type="dcterms:W3CDTF">2025-01-13T20:59:14Z</dcterms:modified>
</cp:coreProperties>
</file>